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" yWindow="312" windowWidth="11976" windowHeight="6156"/>
  </bookViews>
  <sheets>
    <sheet name="Sheet1" sheetId="1" r:id="rId1"/>
  </sheets>
  <definedNames>
    <definedName name="Location">Sheet1!$N$3:$N$9</definedName>
    <definedName name="_xlnm.Print_Area" localSheetId="0">Sheet1!$A$1:$I$56</definedName>
  </definedNames>
  <calcPr calcId="145621"/>
</workbook>
</file>

<file path=xl/calcChain.xml><?xml version="1.0" encoding="utf-8"?>
<calcChain xmlns="http://schemas.openxmlformats.org/spreadsheetml/2006/main">
  <c r="I29" i="1" l="1"/>
  <c r="I28" i="1"/>
  <c r="I36" i="1"/>
  <c r="I35" i="1"/>
  <c r="I34" i="1"/>
  <c r="I33" i="1"/>
  <c r="I24" i="1"/>
  <c r="I23" i="1"/>
  <c r="I22" i="1"/>
  <c r="I21" i="1"/>
  <c r="I17" i="1"/>
  <c r="I16" i="1"/>
  <c r="I15" i="1"/>
  <c r="E52" i="1"/>
  <c r="D41" i="1"/>
  <c r="I37" i="1" l="1"/>
  <c r="I30" i="1"/>
  <c r="I25" i="1"/>
  <c r="I18" i="1"/>
  <c r="I38" i="1" l="1"/>
  <c r="I43" i="1" s="1"/>
  <c r="H8" i="1"/>
  <c r="G8" i="1" s="1"/>
  <c r="F8" i="1" s="1"/>
  <c r="E8" i="1" s="1"/>
  <c r="D8" i="1" s="1"/>
  <c r="C8" i="1" s="1"/>
  <c r="B8" i="1" s="1"/>
</calcChain>
</file>

<file path=xl/comments1.xml><?xml version="1.0" encoding="utf-8"?>
<comments xmlns="http://schemas.openxmlformats.org/spreadsheetml/2006/main">
  <authors>
    <author>Kathy Ironside</author>
    <author>Steve Huszar</author>
  </authors>
  <commentList>
    <comment ref="H3" authorId="0">
      <text>
        <r>
          <rPr>
            <b/>
            <sz val="9"/>
            <color indexed="81"/>
            <rFont val="Tahoma"/>
            <family val="2"/>
          </rPr>
          <t>Enter Saturday's date</t>
        </r>
      </text>
    </comment>
    <comment ref="E52" authorId="1">
      <text>
        <r>
          <rPr>
            <b/>
            <sz val="9"/>
            <color indexed="81"/>
            <rFont val="Tahoma"/>
            <family val="2"/>
          </rPr>
          <t>Will print today's date - the day that you print report - if you don't want it to show todays date click on box and hit delete.</t>
        </r>
      </text>
    </comment>
  </commentList>
</comments>
</file>

<file path=xl/sharedStrings.xml><?xml version="1.0" encoding="utf-8"?>
<sst xmlns="http://schemas.openxmlformats.org/spreadsheetml/2006/main" count="72" uniqueCount="67">
  <si>
    <t>Monday</t>
  </si>
  <si>
    <t>Tuesday</t>
  </si>
  <si>
    <t>Thursday</t>
  </si>
  <si>
    <t>Friday</t>
  </si>
  <si>
    <t>Saturday</t>
  </si>
  <si>
    <t>Sunday</t>
  </si>
  <si>
    <t>From</t>
  </si>
  <si>
    <t>To</t>
  </si>
  <si>
    <t>DATE / SCHEDULES</t>
  </si>
  <si>
    <t>TRANSPORTATION</t>
  </si>
  <si>
    <t>Auto Fuel</t>
  </si>
  <si>
    <t>Auto Park / Tolls</t>
  </si>
  <si>
    <t>Auto Allowance</t>
  </si>
  <si>
    <t>Subtotal</t>
  </si>
  <si>
    <t>TRAVEL</t>
  </si>
  <si>
    <t>Hotel</t>
  </si>
  <si>
    <t>Breakfast</t>
  </si>
  <si>
    <t>Lunch</t>
  </si>
  <si>
    <t>Dinner</t>
  </si>
  <si>
    <t>ENTERTAINMENT</t>
  </si>
  <si>
    <t>Meals</t>
  </si>
  <si>
    <t>Other</t>
  </si>
  <si>
    <t>OTHER</t>
  </si>
  <si>
    <t>Telephone</t>
  </si>
  <si>
    <t>Postage</t>
  </si>
  <si>
    <t>Total Expenses</t>
  </si>
  <si>
    <t>Speedometer Reading Start of Period</t>
  </si>
  <si>
    <t>Speedometer Reading End of Period</t>
  </si>
  <si>
    <t>Total Mileage for Period</t>
  </si>
  <si>
    <t>Business Miles</t>
  </si>
  <si>
    <t>Personal Miles</t>
  </si>
  <si>
    <t>Less Personal Mileage X Rate</t>
  </si>
  <si>
    <t>Less Cash Advances</t>
  </si>
  <si>
    <t>Amount Due Employee</t>
  </si>
  <si>
    <t>EXPLANATION OF ENTERTAINMENT, TRIP, OTHER EXPENSES</t>
  </si>
  <si>
    <t>Date</t>
  </si>
  <si>
    <t>Individuals</t>
  </si>
  <si>
    <t>Company Name</t>
  </si>
  <si>
    <t>Purpose</t>
  </si>
  <si>
    <t>Amount</t>
  </si>
  <si>
    <t>Employee Signature</t>
  </si>
  <si>
    <t>Approved by:</t>
  </si>
  <si>
    <t>Accounting Approved by:</t>
  </si>
  <si>
    <t>Invoice Number</t>
  </si>
  <si>
    <t>Dates:</t>
  </si>
  <si>
    <t>Less Transportation Charged to MDI</t>
  </si>
  <si>
    <t>Place of Entertnmnt</t>
  </si>
  <si>
    <t>6310-000</t>
  </si>
  <si>
    <t>6280-000</t>
  </si>
  <si>
    <t>6140-000</t>
  </si>
  <si>
    <t xml:space="preserve">       /    /</t>
  </si>
  <si>
    <t xml:space="preserve">Date   </t>
  </si>
  <si>
    <t>Name:</t>
  </si>
  <si>
    <t>Location:</t>
  </si>
  <si>
    <t>Week Ending:</t>
  </si>
  <si>
    <t>Totals</t>
  </si>
  <si>
    <t>Wednesday</t>
  </si>
  <si>
    <t>Weekly Expense Report</t>
  </si>
  <si>
    <t>Attach all bills and receipts required by this report</t>
  </si>
  <si>
    <t>Milwaukee Territory</t>
  </si>
  <si>
    <t>Madison Territory</t>
  </si>
  <si>
    <t>Fox Valley Territory</t>
  </si>
  <si>
    <t>Eau Claire Territory</t>
  </si>
  <si>
    <t>Central Wisconsin Territory</t>
  </si>
  <si>
    <t>U.P. Territory</t>
  </si>
  <si>
    <t>Oshkosh</t>
  </si>
  <si>
    <t>Illinois Territory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</si>
</sst>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.00"/>
    <numFmt numFmtId="165" formatCode="m/d/yy;@"/>
    <numFmt numFmtId="166" formatCode="_([$$-409]* #,##0.00_);_([$$-409]* \(#,##0.00\);_([$$-409]* &quot;-&quot;??_);_(@_)"/>
  </numFmts>
  <fonts count="2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1"/>
      <name val="Arial"/>
      <family val="2"/>
    </font>
    <font>
      <b/>
      <sz val="9"/>
      <color indexed="81"/>
      <name val="Tahoma"/>
      <family val="2"/>
    </font>
    <font>
      <sz val="7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24"/>
      <name val="Arial"/>
      <family val="2"/>
    </font>
    <font>
      <b/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gradientFill degree="90">
        <stop position="0">
          <color theme="6" tint="0.40000610370189521"/>
        </stop>
        <stop position="1">
          <color theme="0"/>
        </stop>
      </gradientFill>
    </fill>
    <fill>
      <gradientFill>
        <stop position="0">
          <color theme="9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center"/>
    </xf>
    <xf numFmtId="0" fontId="6" fillId="0" borderId="0" xfId="0" applyFont="1"/>
    <xf numFmtId="0" fontId="5" fillId="0" borderId="2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3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/>
    <xf numFmtId="165" fontId="0" fillId="0" borderId="3" xfId="0" applyNumberFormat="1" applyBorder="1" applyAlignment="1" applyProtection="1">
      <alignment horizontal="center"/>
      <protection locked="0"/>
    </xf>
    <xf numFmtId="3" fontId="0" fillId="0" borderId="1" xfId="0" applyNumberFormat="1" applyBorder="1" applyProtection="1">
      <protection locked="0"/>
    </xf>
    <xf numFmtId="3" fontId="0" fillId="0" borderId="1" xfId="0" applyNumberFormat="1" applyBorder="1" applyProtection="1"/>
    <xf numFmtId="0" fontId="13" fillId="0" borderId="1" xfId="0" applyFont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0" fontId="4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165" fontId="9" fillId="0" borderId="1" xfId="0" applyNumberFormat="1" applyFont="1" applyBorder="1" applyAlignment="1" applyProtection="1">
      <alignment horizontal="center"/>
      <protection locked="0"/>
    </xf>
    <xf numFmtId="164" fontId="9" fillId="0" borderId="1" xfId="0" applyNumberFormat="1" applyFont="1" applyBorder="1" applyAlignment="1" applyProtection="1">
      <alignment horizontal="center"/>
      <protection locked="0"/>
    </xf>
    <xf numFmtId="165" fontId="9" fillId="0" borderId="1" xfId="0" applyNumberFormat="1" applyFont="1" applyBorder="1" applyProtection="1">
      <protection locked="0"/>
    </xf>
    <xf numFmtId="0" fontId="13" fillId="0" borderId="1" xfId="0" applyFont="1" applyBorder="1" applyProtection="1">
      <protection locked="0"/>
    </xf>
    <xf numFmtId="164" fontId="14" fillId="0" borderId="1" xfId="0" applyNumberFormat="1" applyFont="1" applyBorder="1" applyProtection="1">
      <protection locked="0"/>
    </xf>
    <xf numFmtId="0" fontId="13" fillId="0" borderId="1" xfId="0" applyFont="1" applyBorder="1" applyAlignment="1" applyProtection="1">
      <alignment horizontal="center" shrinkToFit="1"/>
      <protection locked="0"/>
    </xf>
    <xf numFmtId="164" fontId="14" fillId="0" borderId="1" xfId="0" applyNumberFormat="1" applyFont="1" applyBorder="1" applyAlignment="1" applyProtection="1">
      <alignment horizontal="center"/>
      <protection locked="0"/>
    </xf>
    <xf numFmtId="165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4" fontId="5" fillId="0" borderId="1" xfId="0" applyNumberFormat="1" applyFont="1" applyFill="1" applyBorder="1" applyAlignment="1">
      <alignment shrinkToFit="1"/>
    </xf>
    <xf numFmtId="44" fontId="8" fillId="0" borderId="0" xfId="0" applyNumberFormat="1" applyFont="1" applyFill="1" applyAlignment="1">
      <alignment vertical="center" shrinkToFit="1"/>
    </xf>
    <xf numFmtId="166" fontId="9" fillId="0" borderId="1" xfId="1" applyNumberFormat="1" applyFont="1" applyBorder="1" applyAlignment="1" applyProtection="1">
      <alignment shrinkToFit="1"/>
      <protection locked="0"/>
    </xf>
    <xf numFmtId="164" fontId="0" fillId="0" borderId="1" xfId="0" applyNumberFormat="1" applyBorder="1" applyAlignment="1">
      <alignment shrinkToFit="1"/>
    </xf>
    <xf numFmtId="44" fontId="4" fillId="0" borderId="1" xfId="0" applyNumberFormat="1" applyFont="1" applyBorder="1" applyAlignment="1">
      <alignment shrinkToFit="1"/>
    </xf>
    <xf numFmtId="44" fontId="4" fillId="0" borderId="1" xfId="0" applyNumberFormat="1" applyFont="1" applyFill="1" applyBorder="1" applyAlignment="1">
      <alignment shrinkToFit="1"/>
    </xf>
    <xf numFmtId="0" fontId="16" fillId="0" borderId="1" xfId="0" applyFont="1" applyBorder="1"/>
    <xf numFmtId="0" fontId="15" fillId="0" borderId="0" xfId="0" applyFont="1" applyAlignment="1"/>
    <xf numFmtId="0" fontId="11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44" fontId="4" fillId="0" borderId="0" xfId="0" applyNumberFormat="1" applyFont="1" applyBorder="1" applyAlignment="1">
      <alignment shrinkToFit="1"/>
    </xf>
    <xf numFmtId="44" fontId="4" fillId="0" borderId="0" xfId="0" applyNumberFormat="1" applyFont="1" applyFill="1" applyBorder="1" applyAlignment="1">
      <alignment shrinkToFit="1"/>
    </xf>
    <xf numFmtId="0" fontId="17" fillId="0" borderId="0" xfId="0" applyFont="1"/>
    <xf numFmtId="0" fontId="9" fillId="0" borderId="0" xfId="0" applyFont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4" fillId="5" borderId="1" xfId="0" applyFont="1" applyFill="1" applyBorder="1"/>
    <xf numFmtId="0" fontId="0" fillId="0" borderId="0" xfId="0" applyFill="1" applyProtection="1"/>
    <xf numFmtId="0" fontId="5" fillId="0" borderId="0" xfId="0" applyFont="1" applyProtection="1"/>
    <xf numFmtId="0" fontId="0" fillId="0" borderId="0" xfId="0" applyProtection="1"/>
    <xf numFmtId="14" fontId="16" fillId="0" borderId="0" xfId="0" applyNumberFormat="1" applyFont="1" applyProtection="1"/>
    <xf numFmtId="0" fontId="3" fillId="0" borderId="0" xfId="0" applyFont="1" applyBorder="1" applyAlignment="1" applyProtection="1"/>
    <xf numFmtId="0" fontId="8" fillId="0" borderId="0" xfId="0" applyFont="1" applyBorder="1" applyAlignment="1" applyProtection="1"/>
    <xf numFmtId="0" fontId="3" fillId="0" borderId="0" xfId="0" applyFont="1" applyFill="1" applyBorder="1" applyAlignment="1" applyProtection="1">
      <alignment horizontal="center"/>
    </xf>
    <xf numFmtId="0" fontId="0" fillId="0" borderId="4" xfId="0" applyBorder="1" applyProtection="1"/>
    <xf numFmtId="0" fontId="19" fillId="0" borderId="0" xfId="0" applyFont="1" applyAlignment="1">
      <alignment horizontal="center"/>
    </xf>
    <xf numFmtId="14" fontId="3" fillId="2" borderId="3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Fill="1" applyAlignment="1">
      <alignment horizontal="right" vertical="center"/>
    </xf>
    <xf numFmtId="0" fontId="3" fillId="3" borderId="3" xfId="0" applyFont="1" applyFill="1" applyBorder="1" applyAlignment="1">
      <alignment horizontal="center"/>
    </xf>
    <xf numFmtId="0" fontId="3" fillId="2" borderId="3" xfId="0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3" fillId="3" borderId="0" xfId="0" applyFont="1" applyFill="1" applyAlignment="1">
      <alignment horizontal="center"/>
    </xf>
    <xf numFmtId="0" fontId="5" fillId="0" borderId="2" xfId="0" applyFont="1" applyBorder="1" applyAlignment="1">
      <alignment horizontal="right"/>
    </xf>
    <xf numFmtId="0" fontId="16" fillId="0" borderId="1" xfId="0" applyFont="1" applyBorder="1" applyAlignment="1">
      <alignment horizontal="left"/>
    </xf>
    <xf numFmtId="0" fontId="5" fillId="0" borderId="3" xfId="0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 applyProtection="1">
      <alignment horizontal="center" shrinkToFit="1"/>
      <protection locked="0"/>
    </xf>
    <xf numFmtId="0" fontId="16" fillId="0" borderId="5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4" fillId="4" borderId="5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23">
    <dxf>
      <numFmt numFmtId="19" formatCode="m/d/yyyy"/>
      <fill>
        <patternFill patternType="none">
          <bgColor auto="1"/>
        </patternFill>
      </fill>
      <border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 style="thin">
          <color auto="1"/>
        </bottom>
        <vertical/>
        <horizontal/>
      </border>
    </dxf>
    <dxf>
      <font>
        <color theme="0"/>
      </font>
      <numFmt numFmtId="34" formatCode="_(&quot;$&quot;* #,##0.00_);_(&quot;$&quot;* \(#,##0.00\);_(&quot;$&quot;* &quot;-&quot;??_);_(@_)"/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numFmt numFmtId="34" formatCode="_(&quot;$&quot;* #,##0.00_);_(&quot;$&quot;* \(#,##0.00\);_(&quot;$&quot;* &quot;-&quot;??_);_(@_)"/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numFmt numFmtId="34" formatCode="_(&quot;$&quot;* #,##0.00_);_(&quot;$&quot;* \(#,##0.00\);_(&quot;$&quot;* &quot;-&quot;??_);_(@_)"/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numFmt numFmtId="34" formatCode="_(&quot;$&quot;* #,##0.00_);_(&quot;$&quot;* \(#,##0.00\);_(&quot;$&quot;* &quot;-&quot;??_);_(@_)"/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numFmt numFmtId="34" formatCode="_(&quot;$&quot;* #,##0.00_);_(&quot;$&quot;* \(#,##0.00\);_(&quot;$&quot;* &quot;-&quot;??_);_(@_)"/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numFmt numFmtId="34" formatCode="_(&quot;$&quot;* #,##0.00_);_(&quot;$&quot;* \(#,##0.00\);_(&quot;$&quot;* &quot;-&quot;??_);_(@_)"/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numFmt numFmtId="34" formatCode="_(&quot;$&quot;* #,##0.00_);_(&quot;$&quot;* \(#,##0.00\);_(&quot;$&quot;* &quot;-&quot;??_);_(@_)"/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numFmt numFmtId="34" formatCode="_(&quot;$&quot;* #,##0.00_);_(&quot;$&quot;* \(#,##0.00\);_(&quot;$&quot;* &quot;-&quot;??_);_(@_)"/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numFmt numFmtId="34" formatCode="_(&quot;$&quot;* #,##0.00_);_(&quot;$&quot;* \(#,##0.00\);_(&quot;$&quot;* &quot;-&quot;??_);_(@_)"/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numFmt numFmtId="34" formatCode="_(&quot;$&quot;* #,##0.00_);_(&quot;$&quot;* \(#,##0.00\);_(&quot;$&quot;* &quot;-&quot;??_);_(@_)"/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numFmt numFmtId="34" formatCode="_(&quot;$&quot;* #,##0.00_);_(&quot;$&quot;* \(#,##0.00\);_(&quot;$&quot;* &quot;-&quot;??_);_(@_)"/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numFmt numFmtId="34" formatCode="_(&quot;$&quot;* #,##0.00_);_(&quot;$&quot;* \(#,##0.00\);_(&quot;$&quot;* &quot;-&quot;??_);_(@_)"/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numFmt numFmtId="34" formatCode="_(&quot;$&quot;* #,##0.00_);_(&quot;$&quot;* \(#,##0.00\);_(&quot;$&quot;* &quot;-&quot;??_);_(@_)"/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numFmt numFmtId="34" formatCode="_(&quot;$&quot;* #,##0.00_);_(&quot;$&quot;* \(#,##0.00\);_(&quot;$&quot;* &quot;-&quot;??_);_(@_)"/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numFmt numFmtId="34" formatCode="_(&quot;$&quot;* #,##0.00_);_(&quot;$&quot;* \(#,##0.00\);_(&quot;$&quot;* &quot;-&quot;??_);_(@_)"/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numFmt numFmtId="34" formatCode="_(&quot;$&quot;* #,##0.00_);_(&quot;$&quot;* \(#,##0.00\);_(&quot;$&quot;* &quot;-&quot;??_);_(@_)"/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4" formatCode="_(&quot;$&quot;* #,##0.00_);_(&quot;$&quot;* \(#,##0.00\);_(&quot;$&quot;* &quot;-&quot;??_);_(@_)"/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numFmt numFmtId="34" formatCode="_(&quot;$&quot;* #,##0.00_);_(&quot;$&quot;* \(#,##0.00\);_(&quot;$&quot;* &quot;-&quot;??_);_(@_)"/>
      <fill>
        <patternFill>
          <bgColor theme="4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numFmt numFmtId="34" formatCode="_(&quot;$&quot;* #,##0.00_);_(&quot;$&quot;* \(#,##0.00\);_(&quot;$&quot;* &quot;-&quot;??_);_(@_)"/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numFmt numFmtId="34" formatCode="_(&quot;$&quot;* #,##0.00_);_(&quot;$&quot;* \(#,##0.00\);_(&quot;$&quot;* &quot;-&quot;??_);_(@_)"/>
      <fill>
        <patternFill>
          <bgColor theme="4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0</xdr:row>
      <xdr:rowOff>171450</xdr:rowOff>
    </xdr:from>
    <xdr:ext cx="76200" cy="200025"/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371475" y="447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1</xdr:row>
      <xdr:rowOff>9525</xdr:rowOff>
    </xdr:to>
    <xdr:pic>
      <xdr:nvPicPr>
        <xdr:cNvPr id="1029" name="Picture 5" descr="New MDI Logo green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183832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295275</xdr:colOff>
      <xdr:row>0</xdr:row>
      <xdr:rowOff>581025</xdr:rowOff>
    </xdr:from>
    <xdr:to>
      <xdr:col>8</xdr:col>
      <xdr:colOff>685800</xdr:colOff>
      <xdr:row>0</xdr:row>
      <xdr:rowOff>581025</xdr:rowOff>
    </xdr:to>
    <xdr:cxnSp macro="">
      <xdr:nvCxnSpPr>
        <xdr:cNvPr id="4" name="Straight Connector 3"/>
        <xdr:cNvCxnSpPr/>
      </xdr:nvCxnSpPr>
      <xdr:spPr bwMode="auto">
        <a:xfrm>
          <a:off x="2552700" y="581025"/>
          <a:ext cx="3390900" cy="0"/>
        </a:xfrm>
        <a:prstGeom prst="line">
          <a:avLst/>
        </a:prstGeom>
        <a:ln>
          <a:headEnd type="none" w="med" len="med"/>
          <a:tailEnd type="none" w="med" len="med"/>
        </a:ln>
        <a:effectLst>
          <a:outerShdw blurRad="50800" dist="25400" dir="7800000" algn="t" rotWithShape="0">
            <a:schemeClr val="accent3">
              <a:alpha val="40000"/>
            </a:schemeClr>
          </a:outerShdw>
        </a:effectLst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6"/>
  <sheetViews>
    <sheetView showGridLines="0" showZeros="0" tabSelected="1" zoomScaleNormal="100" workbookViewId="0">
      <selection activeCell="B3" sqref="B3:E3"/>
    </sheetView>
  </sheetViews>
  <sheetFormatPr defaultRowHeight="13.2" x14ac:dyDescent="0.25"/>
  <cols>
    <col min="1" max="1" width="15.88671875" customWidth="1"/>
    <col min="2" max="8" width="9" customWidth="1"/>
    <col min="9" max="9" width="10.88671875" customWidth="1"/>
  </cols>
  <sheetData>
    <row r="1" spans="1:16" ht="61.5" customHeight="1" x14ac:dyDescent="0.4">
      <c r="A1" s="7"/>
      <c r="C1" s="66" t="s">
        <v>57</v>
      </c>
      <c r="D1" s="66"/>
      <c r="E1" s="66"/>
      <c r="F1" s="66"/>
      <c r="G1" s="66"/>
      <c r="H1" s="66"/>
      <c r="I1" s="66"/>
      <c r="N1" s="45"/>
      <c r="O1" s="45"/>
      <c r="P1" s="45"/>
    </row>
    <row r="2" spans="1:16" ht="13.5" customHeight="1" x14ac:dyDescent="0.4">
      <c r="B2" s="44"/>
      <c r="C2" s="44"/>
      <c r="D2" s="44"/>
      <c r="E2" s="44"/>
      <c r="F2" s="44"/>
      <c r="G2" s="44"/>
      <c r="H2" s="44"/>
      <c r="I2" s="44"/>
    </row>
    <row r="3" spans="1:16" ht="15.6" x14ac:dyDescent="0.3">
      <c r="A3" s="1" t="s">
        <v>52</v>
      </c>
      <c r="B3" s="68"/>
      <c r="C3" s="68"/>
      <c r="D3" s="68"/>
      <c r="E3" s="68"/>
      <c r="G3" s="46" t="s">
        <v>54</v>
      </c>
      <c r="H3" s="65"/>
      <c r="I3" s="65"/>
      <c r="N3" s="50" t="s">
        <v>63</v>
      </c>
    </row>
    <row r="4" spans="1:16" ht="5.25" customHeight="1" x14ac:dyDescent="0.3">
      <c r="A4" s="1"/>
      <c r="B4" s="62"/>
      <c r="C4" s="62"/>
      <c r="D4" s="62"/>
      <c r="E4" s="62"/>
      <c r="F4" s="56"/>
      <c r="G4" s="57"/>
      <c r="H4" s="58"/>
      <c r="I4" s="59"/>
      <c r="N4" s="50" t="s">
        <v>62</v>
      </c>
    </row>
    <row r="5" spans="1:16" ht="15.6" x14ac:dyDescent="0.3">
      <c r="A5" s="1" t="s">
        <v>53</v>
      </c>
      <c r="B5" s="69"/>
      <c r="C5" s="69"/>
      <c r="D5" s="69"/>
      <c r="E5" s="69"/>
      <c r="F5" s="60"/>
      <c r="G5" s="61"/>
      <c r="H5" s="61"/>
      <c r="I5" s="61"/>
      <c r="N5" s="50" t="s">
        <v>61</v>
      </c>
    </row>
    <row r="6" spans="1:16" ht="9" customHeight="1" x14ac:dyDescent="0.25">
      <c r="A6" s="2"/>
      <c r="D6" s="2"/>
      <c r="N6" s="50" t="s">
        <v>66</v>
      </c>
    </row>
    <row r="7" spans="1:16" ht="15.6" x14ac:dyDescent="0.3">
      <c r="A7" s="67" t="s">
        <v>8</v>
      </c>
      <c r="B7" s="67"/>
      <c r="C7" s="67"/>
      <c r="D7" s="67"/>
      <c r="E7" s="67"/>
      <c r="F7" s="67"/>
      <c r="G7" s="67"/>
      <c r="H7" s="67"/>
      <c r="I7" s="67"/>
      <c r="N7" s="50" t="s">
        <v>60</v>
      </c>
    </row>
    <row r="8" spans="1:16" x14ac:dyDescent="0.25">
      <c r="A8" s="3" t="s">
        <v>44</v>
      </c>
      <c r="B8" s="35">
        <f t="shared" ref="B8:G8" si="0">C8-1</f>
        <v>-6</v>
      </c>
      <c r="C8" s="35">
        <f t="shared" si="0"/>
        <v>-5</v>
      </c>
      <c r="D8" s="35">
        <f t="shared" si="0"/>
        <v>-4</v>
      </c>
      <c r="E8" s="35">
        <f t="shared" si="0"/>
        <v>-3</v>
      </c>
      <c r="F8" s="35">
        <f t="shared" si="0"/>
        <v>-2</v>
      </c>
      <c r="G8" s="35">
        <f t="shared" si="0"/>
        <v>-1</v>
      </c>
      <c r="H8" s="35">
        <f>H3</f>
        <v>0</v>
      </c>
      <c r="I8" s="52"/>
      <c r="N8" s="50" t="s">
        <v>59</v>
      </c>
    </row>
    <row r="9" spans="1:16" x14ac:dyDescent="0.25">
      <c r="A9" s="3" t="s">
        <v>6</v>
      </c>
      <c r="B9" s="24"/>
      <c r="C9" s="24"/>
      <c r="D9" s="24"/>
      <c r="E9" s="24"/>
      <c r="F9" s="24"/>
      <c r="G9" s="24"/>
      <c r="H9" s="24"/>
      <c r="I9" s="53"/>
      <c r="N9" s="50" t="s">
        <v>65</v>
      </c>
    </row>
    <row r="10" spans="1:16" x14ac:dyDescent="0.25">
      <c r="A10" s="3" t="s">
        <v>7</v>
      </c>
      <c r="B10" s="24"/>
      <c r="C10" s="24"/>
      <c r="D10" s="24"/>
      <c r="E10" s="24"/>
      <c r="F10" s="24"/>
      <c r="G10" s="24"/>
      <c r="H10" s="24"/>
      <c r="I10" s="53"/>
      <c r="N10" s="50" t="s">
        <v>64</v>
      </c>
    </row>
    <row r="11" spans="1:16" x14ac:dyDescent="0.25">
      <c r="A11" s="3" t="s">
        <v>7</v>
      </c>
      <c r="B11" s="24"/>
      <c r="C11" s="24"/>
      <c r="D11" s="24"/>
      <c r="E11" s="24"/>
      <c r="F11" s="24"/>
      <c r="G11" s="24"/>
      <c r="H11" s="24"/>
      <c r="I11" s="54"/>
    </row>
    <row r="12" spans="1:16" x14ac:dyDescent="0.25">
      <c r="A12" s="55"/>
      <c r="B12" s="36" t="s">
        <v>5</v>
      </c>
      <c r="C12" s="36" t="s">
        <v>0</v>
      </c>
      <c r="D12" s="36" t="s">
        <v>1</v>
      </c>
      <c r="E12" s="36" t="s">
        <v>56</v>
      </c>
      <c r="F12" s="36" t="s">
        <v>2</v>
      </c>
      <c r="G12" s="36" t="s">
        <v>3</v>
      </c>
      <c r="H12" s="36" t="s">
        <v>4</v>
      </c>
      <c r="I12" s="19" t="s">
        <v>55</v>
      </c>
    </row>
    <row r="13" spans="1:16" ht="6.75" customHeight="1" x14ac:dyDescent="0.25">
      <c r="A13" s="13"/>
      <c r="B13" s="15"/>
      <c r="C13" s="15"/>
      <c r="D13" s="15"/>
      <c r="E13" s="15"/>
      <c r="F13" s="15"/>
      <c r="G13" s="15"/>
      <c r="H13" s="15"/>
      <c r="I13" s="51"/>
    </row>
    <row r="14" spans="1:16" ht="15.6" x14ac:dyDescent="0.3">
      <c r="A14" s="67" t="s">
        <v>9</v>
      </c>
      <c r="B14" s="67"/>
      <c r="C14" s="67"/>
      <c r="D14" s="67"/>
      <c r="E14" s="67"/>
      <c r="F14" s="67"/>
      <c r="G14" s="67"/>
      <c r="H14" s="67"/>
      <c r="I14" s="67"/>
    </row>
    <row r="15" spans="1:16" x14ac:dyDescent="0.25">
      <c r="A15" s="3" t="s">
        <v>10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40">
        <f>SUM(B15:H15)</f>
        <v>0</v>
      </c>
    </row>
    <row r="16" spans="1:16" x14ac:dyDescent="0.25">
      <c r="A16" s="3" t="s">
        <v>11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40">
        <f>SUM(B16:H16)</f>
        <v>0</v>
      </c>
    </row>
    <row r="17" spans="1:9" x14ac:dyDescent="0.25">
      <c r="A17" s="3" t="s">
        <v>12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40">
        <f>SUM(B17:H17)</f>
        <v>0</v>
      </c>
    </row>
    <row r="18" spans="1:9" ht="13.8" x14ac:dyDescent="0.25">
      <c r="G18" s="17" t="s">
        <v>47</v>
      </c>
      <c r="H18" s="8" t="s">
        <v>13</v>
      </c>
      <c r="I18" s="41">
        <f>SUM(I15:I17)</f>
        <v>0</v>
      </c>
    </row>
    <row r="19" spans="1:9" ht="6.75" customHeight="1" x14ac:dyDescent="0.25">
      <c r="G19" s="17"/>
      <c r="H19" s="47"/>
      <c r="I19" s="48"/>
    </row>
    <row r="20" spans="1:9" ht="15.6" x14ac:dyDescent="0.3">
      <c r="A20" s="70" t="s">
        <v>14</v>
      </c>
      <c r="B20" s="70"/>
      <c r="C20" s="70"/>
      <c r="D20" s="70"/>
      <c r="E20" s="70"/>
      <c r="F20" s="70"/>
      <c r="G20" s="70"/>
      <c r="H20" s="70"/>
      <c r="I20" s="70"/>
    </row>
    <row r="21" spans="1:9" x14ac:dyDescent="0.25">
      <c r="A21" s="3" t="s">
        <v>15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40">
        <f>SUM(B21:H21)</f>
        <v>0</v>
      </c>
    </row>
    <row r="22" spans="1:9" x14ac:dyDescent="0.25">
      <c r="A22" s="3" t="s">
        <v>16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40">
        <f>SUM(B22:H22)</f>
        <v>0</v>
      </c>
    </row>
    <row r="23" spans="1:9" x14ac:dyDescent="0.25">
      <c r="A23" s="3" t="s">
        <v>17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40">
        <f>SUM(B23:H23)</f>
        <v>0</v>
      </c>
    </row>
    <row r="24" spans="1:9" x14ac:dyDescent="0.25">
      <c r="A24" s="3" t="s">
        <v>18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40">
        <f>SUM(B24:H24)</f>
        <v>0</v>
      </c>
    </row>
    <row r="25" spans="1:9" ht="13.8" x14ac:dyDescent="0.25">
      <c r="G25" s="16" t="s">
        <v>48</v>
      </c>
      <c r="H25" s="8" t="s">
        <v>13</v>
      </c>
      <c r="I25" s="42">
        <f>SUM(I21:I24)</f>
        <v>0</v>
      </c>
    </row>
    <row r="26" spans="1:9" ht="6.75" customHeight="1" x14ac:dyDescent="0.25">
      <c r="G26" s="16"/>
      <c r="H26" s="47"/>
      <c r="I26" s="49"/>
    </row>
    <row r="27" spans="1:9" ht="15.6" x14ac:dyDescent="0.3">
      <c r="A27" s="70" t="s">
        <v>19</v>
      </c>
      <c r="B27" s="70"/>
      <c r="C27" s="70"/>
      <c r="D27" s="70"/>
      <c r="E27" s="70"/>
      <c r="F27" s="70"/>
      <c r="G27" s="70"/>
      <c r="H27" s="70"/>
      <c r="I27" s="70"/>
    </row>
    <row r="28" spans="1:9" x14ac:dyDescent="0.25">
      <c r="A28" s="3" t="s">
        <v>20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40">
        <f t="shared" ref="I28:I29" si="1">SUM(B28:H28)</f>
        <v>0</v>
      </c>
    </row>
    <row r="29" spans="1:9" x14ac:dyDescent="0.25">
      <c r="A29" s="3" t="s">
        <v>21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40">
        <f t="shared" si="1"/>
        <v>0</v>
      </c>
    </row>
    <row r="30" spans="1:9" ht="13.8" x14ac:dyDescent="0.25">
      <c r="G30" s="16" t="s">
        <v>49</v>
      </c>
      <c r="H30" s="8" t="s">
        <v>13</v>
      </c>
      <c r="I30" s="41">
        <f>SUM(I28:I29)</f>
        <v>0</v>
      </c>
    </row>
    <row r="31" spans="1:9" ht="6.75" customHeight="1" x14ac:dyDescent="0.25">
      <c r="G31" s="16"/>
      <c r="H31" s="47"/>
      <c r="I31" s="48"/>
    </row>
    <row r="32" spans="1:9" ht="15.6" x14ac:dyDescent="0.3">
      <c r="A32" s="70" t="s">
        <v>22</v>
      </c>
      <c r="B32" s="70"/>
      <c r="C32" s="70"/>
      <c r="D32" s="70"/>
      <c r="E32" s="70"/>
      <c r="F32" s="70"/>
      <c r="G32" s="70"/>
      <c r="H32" s="70"/>
      <c r="I32" s="70"/>
    </row>
    <row r="33" spans="1:10" x14ac:dyDescent="0.25">
      <c r="A33" s="3" t="s">
        <v>23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40">
        <f t="shared" ref="I33:I36" si="2">SUM(B33:H33)</f>
        <v>0</v>
      </c>
    </row>
    <row r="34" spans="1:10" x14ac:dyDescent="0.25">
      <c r="A34" s="3" t="s">
        <v>24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40">
        <f t="shared" si="2"/>
        <v>0</v>
      </c>
    </row>
    <row r="35" spans="1:10" x14ac:dyDescent="0.25">
      <c r="A35" s="26"/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40">
        <f t="shared" si="2"/>
        <v>0</v>
      </c>
    </row>
    <row r="36" spans="1:10" x14ac:dyDescent="0.25">
      <c r="A36" s="26"/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40">
        <f t="shared" si="2"/>
        <v>0</v>
      </c>
    </row>
    <row r="37" spans="1:10" ht="13.8" x14ac:dyDescent="0.25">
      <c r="G37" s="71" t="s">
        <v>13</v>
      </c>
      <c r="H37" s="71"/>
      <c r="I37" s="41">
        <f>SUM(I33:I36)</f>
        <v>0</v>
      </c>
    </row>
    <row r="38" spans="1:10" ht="23.25" customHeight="1" x14ac:dyDescent="0.25">
      <c r="F38" s="73" t="s">
        <v>25</v>
      </c>
      <c r="G38" s="73"/>
      <c r="H38" s="73"/>
      <c r="I38" s="38">
        <f>(I18+I25+I30+I37)</f>
        <v>0</v>
      </c>
    </row>
    <row r="39" spans="1:10" x14ac:dyDescent="0.25">
      <c r="A39" s="43" t="s">
        <v>27</v>
      </c>
      <c r="B39" s="43"/>
      <c r="C39" s="43"/>
      <c r="D39" s="22"/>
      <c r="E39" s="76" t="s">
        <v>31</v>
      </c>
      <c r="F39" s="72"/>
      <c r="G39" s="72"/>
      <c r="H39" s="72"/>
      <c r="I39" s="27"/>
    </row>
    <row r="40" spans="1:10" x14ac:dyDescent="0.25">
      <c r="A40" s="43" t="s">
        <v>26</v>
      </c>
      <c r="B40" s="43"/>
      <c r="C40" s="43"/>
      <c r="D40" s="22"/>
      <c r="E40" s="76" t="s">
        <v>45</v>
      </c>
      <c r="F40" s="72"/>
      <c r="G40" s="72"/>
      <c r="H40" s="72"/>
      <c r="I40" s="27"/>
    </row>
    <row r="41" spans="1:10" x14ac:dyDescent="0.25">
      <c r="A41" s="72" t="s">
        <v>28</v>
      </c>
      <c r="B41" s="72"/>
      <c r="C41" s="72"/>
      <c r="D41" s="23">
        <f>(D39-D40)</f>
        <v>0</v>
      </c>
      <c r="E41" s="76" t="s">
        <v>32</v>
      </c>
      <c r="F41" s="72"/>
      <c r="G41" s="72"/>
      <c r="H41" s="72"/>
      <c r="I41" s="25"/>
    </row>
    <row r="42" spans="1:10" x14ac:dyDescent="0.25">
      <c r="A42" s="72" t="s">
        <v>29</v>
      </c>
      <c r="B42" s="72"/>
      <c r="C42" s="72"/>
      <c r="D42" s="27"/>
      <c r="E42" s="80"/>
      <c r="F42" s="81"/>
      <c r="G42" s="81"/>
      <c r="H42" s="81"/>
      <c r="I42" s="63"/>
    </row>
    <row r="43" spans="1:10" ht="13.8" x14ac:dyDescent="0.25">
      <c r="A43" s="72" t="s">
        <v>30</v>
      </c>
      <c r="B43" s="72"/>
      <c r="C43" s="72"/>
      <c r="D43" s="27"/>
      <c r="E43" s="78" t="s">
        <v>33</v>
      </c>
      <c r="F43" s="79"/>
      <c r="G43" s="79"/>
      <c r="H43" s="79"/>
      <c r="I43" s="37">
        <f>I38-I41</f>
        <v>0</v>
      </c>
    </row>
    <row r="44" spans="1:10" ht="9" customHeight="1" x14ac:dyDescent="0.25"/>
    <row r="45" spans="1:10" ht="15.6" x14ac:dyDescent="0.3">
      <c r="A45" s="74" t="s">
        <v>34</v>
      </c>
      <c r="B45" s="74"/>
      <c r="C45" s="74"/>
      <c r="D45" s="74"/>
      <c r="E45" s="74"/>
      <c r="F45" s="74"/>
      <c r="G45" s="74"/>
      <c r="H45" s="74"/>
      <c r="I45" s="74"/>
    </row>
    <row r="46" spans="1:10" x14ac:dyDescent="0.25">
      <c r="A46" s="19" t="s">
        <v>35</v>
      </c>
      <c r="B46" s="19" t="s">
        <v>36</v>
      </c>
      <c r="C46" s="77" t="s">
        <v>37</v>
      </c>
      <c r="D46" s="77"/>
      <c r="E46" s="18" t="s">
        <v>46</v>
      </c>
      <c r="F46" s="20"/>
      <c r="G46" s="77" t="s">
        <v>38</v>
      </c>
      <c r="H46" s="77"/>
      <c r="I46" s="19" t="s">
        <v>39</v>
      </c>
    </row>
    <row r="47" spans="1:10" x14ac:dyDescent="0.25">
      <c r="A47" s="28"/>
      <c r="B47" s="33"/>
      <c r="C47" s="75"/>
      <c r="D47" s="75"/>
      <c r="E47" s="75"/>
      <c r="F47" s="75"/>
      <c r="G47" s="75"/>
      <c r="H47" s="75"/>
      <c r="I47" s="29"/>
      <c r="J47" s="6"/>
    </row>
    <row r="48" spans="1:10" x14ac:dyDescent="0.25">
      <c r="A48" s="28"/>
      <c r="B48" s="31"/>
      <c r="C48" s="82"/>
      <c r="D48" s="82"/>
      <c r="E48" s="82"/>
      <c r="F48" s="82"/>
      <c r="G48" s="82"/>
      <c r="H48" s="82"/>
      <c r="I48" s="34"/>
    </row>
    <row r="49" spans="1:9" x14ac:dyDescent="0.25">
      <c r="A49" s="30"/>
      <c r="B49" s="31"/>
      <c r="C49" s="82"/>
      <c r="D49" s="82"/>
      <c r="E49" s="82"/>
      <c r="F49" s="82"/>
      <c r="G49" s="82"/>
      <c r="H49" s="82"/>
      <c r="I49" s="32"/>
    </row>
    <row r="50" spans="1:9" ht="5.25" customHeight="1" x14ac:dyDescent="0.25">
      <c r="A50" s="5"/>
      <c r="B50" s="5"/>
      <c r="C50" s="6"/>
      <c r="D50" s="6"/>
      <c r="E50" s="6"/>
      <c r="F50" s="6"/>
      <c r="G50" s="6"/>
      <c r="H50" s="6"/>
      <c r="I50" s="5"/>
    </row>
    <row r="51" spans="1:9" x14ac:dyDescent="0.25">
      <c r="E51" s="9" t="s">
        <v>35</v>
      </c>
      <c r="I51" s="4" t="s">
        <v>51</v>
      </c>
    </row>
    <row r="52" spans="1:9" x14ac:dyDescent="0.25">
      <c r="A52" s="10" t="s">
        <v>40</v>
      </c>
      <c r="B52" s="11"/>
      <c r="C52" s="11"/>
      <c r="D52" s="12"/>
      <c r="E52" s="21">
        <f ca="1">TODAY()</f>
        <v>40820</v>
      </c>
      <c r="F52" s="10" t="s">
        <v>41</v>
      </c>
      <c r="G52" s="11"/>
      <c r="H52" s="11"/>
      <c r="I52" s="11" t="s">
        <v>50</v>
      </c>
    </row>
    <row r="53" spans="1:9" ht="10.5" customHeight="1" x14ac:dyDescent="0.25">
      <c r="A53" s="13"/>
      <c r="B53" s="5"/>
      <c r="C53" s="5"/>
      <c r="D53" s="14"/>
      <c r="E53" s="5"/>
      <c r="F53" s="13"/>
      <c r="G53" s="5"/>
      <c r="H53" s="5"/>
      <c r="I53" s="5"/>
    </row>
    <row r="54" spans="1:9" x14ac:dyDescent="0.25">
      <c r="A54" s="10" t="s">
        <v>42</v>
      </c>
      <c r="B54" s="11"/>
      <c r="C54" s="11"/>
      <c r="D54" s="12"/>
      <c r="E54" s="11"/>
      <c r="F54" s="10" t="s">
        <v>43</v>
      </c>
      <c r="G54" s="11"/>
      <c r="H54" s="11"/>
      <c r="I54" s="11"/>
    </row>
    <row r="55" spans="1:9" ht="10.5" customHeight="1" x14ac:dyDescent="0.25"/>
    <row r="56" spans="1:9" ht="15.6" x14ac:dyDescent="0.3">
      <c r="A56" s="64" t="s">
        <v>58</v>
      </c>
      <c r="B56" s="64"/>
      <c r="C56" s="64"/>
      <c r="D56" s="64"/>
      <c r="E56" s="64"/>
      <c r="F56" s="64"/>
      <c r="G56" s="64"/>
      <c r="H56" s="64"/>
      <c r="I56" s="64"/>
    </row>
  </sheetData>
  <sheetProtection sheet="1" objects="1" scenarios="1"/>
  <sortState ref="N3:N10">
    <sortCondition ref="N3"/>
  </sortState>
  <dataConsolidate/>
  <mergeCells count="32">
    <mergeCell ref="A42:C42"/>
    <mergeCell ref="C49:D49"/>
    <mergeCell ref="E47:F47"/>
    <mergeCell ref="E48:F48"/>
    <mergeCell ref="G49:H49"/>
    <mergeCell ref="G48:H48"/>
    <mergeCell ref="E49:F49"/>
    <mergeCell ref="C48:D48"/>
    <mergeCell ref="C46:D46"/>
    <mergeCell ref="E39:H39"/>
    <mergeCell ref="E40:H40"/>
    <mergeCell ref="G46:H46"/>
    <mergeCell ref="G47:H47"/>
    <mergeCell ref="E41:H41"/>
    <mergeCell ref="E43:H43"/>
    <mergeCell ref="E42:H42"/>
    <mergeCell ref="A56:I56"/>
    <mergeCell ref="H3:I3"/>
    <mergeCell ref="C1:I1"/>
    <mergeCell ref="A7:I7"/>
    <mergeCell ref="A14:I14"/>
    <mergeCell ref="B3:E3"/>
    <mergeCell ref="B5:E5"/>
    <mergeCell ref="A20:I20"/>
    <mergeCell ref="G37:H37"/>
    <mergeCell ref="A41:C41"/>
    <mergeCell ref="F38:H38"/>
    <mergeCell ref="A45:I45"/>
    <mergeCell ref="A32:I32"/>
    <mergeCell ref="A27:I27"/>
    <mergeCell ref="C47:D47"/>
    <mergeCell ref="A43:C43"/>
  </mergeCells>
  <phoneticPr fontId="0" type="noConversion"/>
  <conditionalFormatting sqref="B3:E3">
    <cfRule type="notContainsBlanks" dxfId="22" priority="30" stopIfTrue="1">
      <formula>LEN(TRIM(B3))&gt;0</formula>
    </cfRule>
  </conditionalFormatting>
  <conditionalFormatting sqref="B15">
    <cfRule type="cellIs" dxfId="21" priority="29" stopIfTrue="1" operator="greaterThan">
      <formula>0</formula>
    </cfRule>
  </conditionalFormatting>
  <conditionalFormatting sqref="I15">
    <cfRule type="cellIs" dxfId="20" priority="28" stopIfTrue="1" operator="greaterThan">
      <formula>0</formula>
    </cfRule>
  </conditionalFormatting>
  <conditionalFormatting sqref="I18:I19 I25:I26 I30:I31 I37">
    <cfRule type="cellIs" dxfId="19" priority="27" stopIfTrue="1" operator="greaterThan">
      <formula>0</formula>
    </cfRule>
  </conditionalFormatting>
  <conditionalFormatting sqref="I43">
    <cfRule type="notContainsBlanks" dxfId="18" priority="32" stopIfTrue="1">
      <formula>LEN(TRIM(I43))&gt;0</formula>
    </cfRule>
  </conditionalFormatting>
  <conditionalFormatting sqref="I16">
    <cfRule type="cellIs" dxfId="17" priority="22" stopIfTrue="1" operator="greaterThan">
      <formula>0</formula>
    </cfRule>
  </conditionalFormatting>
  <conditionalFormatting sqref="I17">
    <cfRule type="cellIs" dxfId="16" priority="21" stopIfTrue="1" operator="greaterThan">
      <formula>0</formula>
    </cfRule>
  </conditionalFormatting>
  <conditionalFormatting sqref="I21">
    <cfRule type="cellIs" dxfId="15" priority="20" stopIfTrue="1" operator="greaterThan">
      <formula>0</formula>
    </cfRule>
  </conditionalFormatting>
  <conditionalFormatting sqref="I22">
    <cfRule type="cellIs" dxfId="14" priority="19" stopIfTrue="1" operator="greaterThan">
      <formula>0</formula>
    </cfRule>
  </conditionalFormatting>
  <conditionalFormatting sqref="I23">
    <cfRule type="cellIs" dxfId="13" priority="18" stopIfTrue="1" operator="greaterThan">
      <formula>0</formula>
    </cfRule>
  </conditionalFormatting>
  <conditionalFormatting sqref="I24">
    <cfRule type="cellIs" dxfId="12" priority="17" stopIfTrue="1" operator="greaterThan">
      <formula>0</formula>
    </cfRule>
  </conditionalFormatting>
  <conditionalFormatting sqref="I33:I36">
    <cfRule type="cellIs" dxfId="11" priority="13" stopIfTrue="1" operator="greaterThan">
      <formula>0</formula>
    </cfRule>
  </conditionalFormatting>
  <conditionalFormatting sqref="I28:I29">
    <cfRule type="cellIs" dxfId="10" priority="12" stopIfTrue="1" operator="greaterThan">
      <formula>0</formula>
    </cfRule>
  </conditionalFormatting>
  <conditionalFormatting sqref="B16">
    <cfRule type="cellIs" dxfId="9" priority="10" stopIfTrue="1" operator="greaterThan">
      <formula>0</formula>
    </cfRule>
  </conditionalFormatting>
  <conditionalFormatting sqref="B17">
    <cfRule type="cellIs" dxfId="8" priority="9" stopIfTrue="1" operator="greaterThan">
      <formula>0</formula>
    </cfRule>
  </conditionalFormatting>
  <conditionalFormatting sqref="C17">
    <cfRule type="cellIs" dxfId="7" priority="8" stopIfTrue="1" operator="greaterThan">
      <formula>0</formula>
    </cfRule>
  </conditionalFormatting>
  <conditionalFormatting sqref="C15:H16">
    <cfRule type="cellIs" dxfId="6" priority="7" stopIfTrue="1" operator="greaterThan">
      <formula>0</formula>
    </cfRule>
  </conditionalFormatting>
  <conditionalFormatting sqref="D17:H17">
    <cfRule type="cellIs" dxfId="5" priority="6" stopIfTrue="1" operator="greaterThan">
      <formula>0</formula>
    </cfRule>
  </conditionalFormatting>
  <conditionalFormatting sqref="B21:H24">
    <cfRule type="cellIs" dxfId="4" priority="5" stopIfTrue="1" operator="greaterThan">
      <formula>0</formula>
    </cfRule>
  </conditionalFormatting>
  <conditionalFormatting sqref="B28:H29">
    <cfRule type="cellIs" dxfId="3" priority="4" stopIfTrue="1" operator="greaterThan">
      <formula>0</formula>
    </cfRule>
  </conditionalFormatting>
  <conditionalFormatting sqref="B33:H36">
    <cfRule type="cellIs" dxfId="2" priority="3" stopIfTrue="1" operator="greaterThan">
      <formula>0</formula>
    </cfRule>
  </conditionalFormatting>
  <conditionalFormatting sqref="B5:E5">
    <cfRule type="notContainsBlanks" dxfId="1" priority="31" stopIfTrue="1">
      <formula>LEN(TRIM(B5))&gt;0</formula>
    </cfRule>
  </conditionalFormatting>
  <conditionalFormatting sqref="H3:I3">
    <cfRule type="notContainsBlanks" dxfId="0" priority="1" stopIfTrue="1">
      <formula>LEN(TRIM(H3))&gt;0</formula>
    </cfRule>
  </conditionalFormatting>
  <dataValidations count="2">
    <dataValidation allowBlank="1" showInputMessage="1" showErrorMessage="1" promptTitle="Location" prompt="Choose a location" sqref="N3:N9"/>
    <dataValidation type="list" allowBlank="1" showInputMessage="1" showErrorMessage="1" promptTitle="Location" prompt="Select a Location" sqref="B5:E5">
      <formula1>$N$3:$N$10</formula1>
    </dataValidation>
  </dataValidations>
  <pageMargins left="0.75" right="0.75" top="0.25" bottom="0.5" header="0" footer="0"/>
  <pageSetup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Location</vt:lpstr>
      <vt:lpstr>Sheet1!Print_Area</vt:lpstr>
    </vt:vector>
  </TitlesOfParts>
  <Company>Millwork Distributors,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Ironside</dc:creator>
  <cp:lastModifiedBy>Kathy Ironside</cp:lastModifiedBy>
  <cp:lastPrinted>2010-10-27T12:42:53Z</cp:lastPrinted>
  <dcterms:created xsi:type="dcterms:W3CDTF">2002-10-01T18:41:25Z</dcterms:created>
  <dcterms:modified xsi:type="dcterms:W3CDTF">2011-10-04T13:19:49Z</dcterms:modified>
</cp:coreProperties>
</file>